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riedas Nr. 2" sheetId="1" r:id="rId1"/>
  </sheets>
  <definedNames/>
  <calcPr fullCalcOnLoad="1"/>
</workbook>
</file>

<file path=xl/sharedStrings.xml><?xml version="1.0" encoding="utf-8"?>
<sst xmlns="http://schemas.openxmlformats.org/spreadsheetml/2006/main" count="128" uniqueCount="70">
  <si>
    <t>Eil.Nr.</t>
  </si>
  <si>
    <t>Pavadinimas</t>
  </si>
  <si>
    <t>Plotas, kv.m</t>
  </si>
  <si>
    <t>kiti</t>
  </si>
  <si>
    <t>Pastatų paskirtis</t>
  </si>
  <si>
    <t>PASTATAI:</t>
  </si>
  <si>
    <t>ŽEMĖS SKLYPAI:</t>
  </si>
  <si>
    <t>Adresas</t>
  </si>
  <si>
    <t>Preilos g. 105</t>
  </si>
  <si>
    <t>4400-0102-6264</t>
  </si>
  <si>
    <t>Žemės sklypas</t>
  </si>
  <si>
    <t>Preilos g. 105T</t>
  </si>
  <si>
    <t>4400-0102-6491</t>
  </si>
  <si>
    <t>Pamario g.13a</t>
  </si>
  <si>
    <t>4400-0132-4034</t>
  </si>
  <si>
    <t>Naglių g. 14B</t>
  </si>
  <si>
    <t>4400-0607-9892</t>
  </si>
  <si>
    <t>Iš viso:</t>
  </si>
  <si>
    <t>MAŠINOS IR ĮRENGINIAI:</t>
  </si>
  <si>
    <t>Absorbcinės bonos su serbento USVR užpilu</t>
  </si>
  <si>
    <t>Žemės sklypas (automobilių stovėjimo aikštelė)</t>
  </si>
  <si>
    <t>Žemės sklypas (teniso kortai)</t>
  </si>
  <si>
    <t>Žemės sklypas (kuro kolonėlė)</t>
  </si>
  <si>
    <t xml:space="preserve">Žemės sklypas </t>
  </si>
  <si>
    <t>Purvynės g. 28</t>
  </si>
  <si>
    <t>2301-0001-0220</t>
  </si>
  <si>
    <t>Įsigijimo vertė, Eur</t>
  </si>
  <si>
    <t>Nusidėvėjimas, Eur</t>
  </si>
  <si>
    <t>Vertė, Eur</t>
  </si>
  <si>
    <t>Unikalus Nr.</t>
  </si>
  <si>
    <t>2398-6001-1017</t>
  </si>
  <si>
    <t xml:space="preserve">Kontrolės postas  Alksnynės 2 </t>
  </si>
  <si>
    <t>2397-9001-1127</t>
  </si>
  <si>
    <t>2397-9001-1138</t>
  </si>
  <si>
    <t>2397-9001-1160</t>
  </si>
  <si>
    <t xml:space="preserve">Artezinis gręžinys </t>
  </si>
  <si>
    <t>4400-0308-8218:9914</t>
  </si>
  <si>
    <t>gyvenamoji</t>
  </si>
  <si>
    <t>Likutinė vertė, Eur, 2017-12-31</t>
  </si>
  <si>
    <t>2398-6001-5056</t>
  </si>
  <si>
    <t>2398-6001-5060</t>
  </si>
  <si>
    <t>2398-6001-5082</t>
  </si>
  <si>
    <t>2398-6001-5071</t>
  </si>
  <si>
    <t>Pastatas-garažas, Žaliasis kelias 2</t>
  </si>
  <si>
    <t>Pastatas-sandėlis, Žaliasis kelias 2</t>
  </si>
  <si>
    <t>Pastatas-katilinė-pirtis, Žaliasis kelias 2</t>
  </si>
  <si>
    <t>4400-2697-0974</t>
  </si>
  <si>
    <t>4400-2696-3359</t>
  </si>
  <si>
    <t>Neringos sav. teritorija</t>
  </si>
  <si>
    <t>4400-2697-1293</t>
  </si>
  <si>
    <t>4400-2696-8578</t>
  </si>
  <si>
    <t>4400-2697-3811</t>
  </si>
  <si>
    <t>4400-2696-1986</t>
  </si>
  <si>
    <t>4400-2698-4438</t>
  </si>
  <si>
    <t>4400-2746-3076</t>
  </si>
  <si>
    <t>4400-2747-5101</t>
  </si>
  <si>
    <t>4400-2697-2890</t>
  </si>
  <si>
    <t>4400-2696-4534</t>
  </si>
  <si>
    <t>4400-2696-4456</t>
  </si>
  <si>
    <t>4400-2749-0562</t>
  </si>
  <si>
    <t>4400-2748-4611</t>
  </si>
  <si>
    <t>4400-2748-4288</t>
  </si>
  <si>
    <t>4400-2748-4477</t>
  </si>
  <si>
    <t>4400-2697-2158</t>
  </si>
  <si>
    <t>KITI STATINIAI:</t>
  </si>
  <si>
    <t>POILSIO IR SPORTO STATINIAI:</t>
  </si>
  <si>
    <t>Juodkrantės stadionas</t>
  </si>
  <si>
    <t>4400-4991-3560</t>
  </si>
  <si>
    <t>Likutinė vertė, Eur, 2020-12-31</t>
  </si>
  <si>
    <t xml:space="preserve">Butas, Gintaro Įlankos 6-3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</si>
</sst>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[$€-2]\ ###,000_);[Red]\([$€-2]\ ###,000\)"/>
    <numFmt numFmtId="175" formatCode="0.0"/>
    <numFmt numFmtId="176" formatCode="0.000"/>
  </numFmts>
  <fonts count="41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wrapText="1"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2" fontId="0" fillId="0" borderId="11" xfId="0" applyNumberFormat="1" applyFont="1" applyFill="1" applyBorder="1" applyAlignment="1">
      <alignment horizontal="right" vertical="center"/>
    </xf>
    <xf numFmtId="2" fontId="0" fillId="33" borderId="11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left" vertical="center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2" fontId="0" fillId="0" borderId="17" xfId="0" applyNumberFormat="1" applyFont="1" applyBorder="1" applyAlignment="1">
      <alignment/>
    </xf>
    <xf numFmtId="2" fontId="0" fillId="33" borderId="24" xfId="0" applyNumberFormat="1" applyFont="1" applyFill="1" applyBorder="1" applyAlignment="1">
      <alignment wrapText="1"/>
    </xf>
    <xf numFmtId="2" fontId="0" fillId="0" borderId="11" xfId="0" applyNumberFormat="1" applyFont="1" applyBorder="1" applyAlignment="1">
      <alignment/>
    </xf>
    <xf numFmtId="2" fontId="0" fillId="33" borderId="20" xfId="0" applyNumberFormat="1" applyFont="1" applyFill="1" applyBorder="1" applyAlignment="1">
      <alignment wrapText="1"/>
    </xf>
    <xf numFmtId="0" fontId="0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33" borderId="27" xfId="0" applyNumberFormat="1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1" fillId="0" borderId="18" xfId="0" applyFont="1" applyFill="1" applyBorder="1" applyAlignment="1">
      <alignment vertical="top" wrapText="1"/>
    </xf>
    <xf numFmtId="0" fontId="0" fillId="0" borderId="11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2" fontId="0" fillId="0" borderId="29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0" fillId="0" borderId="30" xfId="0" applyNumberFormat="1" applyFont="1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2" fontId="0" fillId="0" borderId="0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 wrapText="1"/>
    </xf>
    <xf numFmtId="0" fontId="0" fillId="0" borderId="32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33" xfId="0" applyFont="1" applyBorder="1" applyAlignment="1">
      <alignment horizontal="left" wrapText="1"/>
    </xf>
    <xf numFmtId="2" fontId="0" fillId="0" borderId="34" xfId="0" applyNumberFormat="1" applyFont="1" applyBorder="1" applyAlignment="1">
      <alignment horizontal="right"/>
    </xf>
    <xf numFmtId="0" fontId="1" fillId="0" borderId="35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2" fontId="0" fillId="33" borderId="11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/>
    </xf>
    <xf numFmtId="0" fontId="1" fillId="0" borderId="16" xfId="0" applyFont="1" applyFill="1" applyBorder="1" applyAlignment="1">
      <alignment horizontal="left" wrapText="1"/>
    </xf>
    <xf numFmtId="2" fontId="0" fillId="0" borderId="16" xfId="0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 wrapText="1"/>
    </xf>
    <xf numFmtId="0" fontId="1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0" xfId="0" applyNumberFormat="1" applyFont="1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workbookViewId="0" topLeftCell="A1">
      <selection activeCell="K25" sqref="K25"/>
    </sheetView>
  </sheetViews>
  <sheetFormatPr defaultColWidth="9.140625" defaultRowHeight="12.75"/>
  <cols>
    <col min="1" max="1" width="7.28125" style="0" customWidth="1"/>
    <col min="2" max="2" width="39.28125" style="0" customWidth="1"/>
    <col min="3" max="4" width="19.00390625" style="0" customWidth="1"/>
    <col min="5" max="5" width="15.00390625" style="0" customWidth="1"/>
    <col min="6" max="6" width="14.28125" style="0" customWidth="1"/>
    <col min="7" max="7" width="8.57421875" style="0" customWidth="1"/>
    <col min="8" max="8" width="10.140625" style="0" customWidth="1"/>
  </cols>
  <sheetData>
    <row r="1" spans="1:8" ht="13.5" thickBot="1">
      <c r="A1" s="21"/>
      <c r="B1" s="9" t="s">
        <v>5</v>
      </c>
      <c r="C1" s="9"/>
      <c r="D1" s="21"/>
      <c r="E1" s="21"/>
      <c r="F1" s="21"/>
      <c r="G1" s="21"/>
      <c r="H1" s="21"/>
    </row>
    <row r="2" spans="1:8" ht="38.25">
      <c r="A2" s="75" t="s">
        <v>0</v>
      </c>
      <c r="B2" s="76" t="s">
        <v>1</v>
      </c>
      <c r="C2" s="76" t="s">
        <v>29</v>
      </c>
      <c r="D2" s="77" t="s">
        <v>26</v>
      </c>
      <c r="E2" s="77" t="s">
        <v>27</v>
      </c>
      <c r="F2" s="78" t="s">
        <v>68</v>
      </c>
      <c r="G2" s="77" t="s">
        <v>2</v>
      </c>
      <c r="H2" s="79" t="s">
        <v>4</v>
      </c>
    </row>
    <row r="3" spans="1:9" ht="12.75" customHeight="1">
      <c r="A3" s="25">
        <v>1</v>
      </c>
      <c r="B3" s="26" t="s">
        <v>31</v>
      </c>
      <c r="C3" s="26" t="s">
        <v>30</v>
      </c>
      <c r="D3" s="27">
        <v>9101.31</v>
      </c>
      <c r="E3" s="28">
        <v>9101.31</v>
      </c>
      <c r="F3" s="80">
        <f>D3-E3</f>
        <v>0</v>
      </c>
      <c r="G3" s="27">
        <v>36.55</v>
      </c>
      <c r="H3" s="29" t="s">
        <v>3</v>
      </c>
      <c r="I3" s="2"/>
    </row>
    <row r="4" spans="1:9" ht="12.75">
      <c r="A4" s="25">
        <v>2</v>
      </c>
      <c r="B4" s="26" t="s">
        <v>69</v>
      </c>
      <c r="C4" s="26" t="s">
        <v>36</v>
      </c>
      <c r="D4" s="27">
        <v>50900</v>
      </c>
      <c r="E4" s="28">
        <v>1952.3</v>
      </c>
      <c r="F4" s="80">
        <f>D4-E4</f>
        <v>48947.7</v>
      </c>
      <c r="G4" s="27">
        <v>47</v>
      </c>
      <c r="H4" s="29" t="s">
        <v>37</v>
      </c>
      <c r="I4" s="2"/>
    </row>
    <row r="5" spans="1:16" ht="13.5" thickBot="1">
      <c r="A5" s="81"/>
      <c r="B5" s="82" t="s">
        <v>17</v>
      </c>
      <c r="C5" s="82"/>
      <c r="D5" s="83">
        <f>SUM(D3:D4)</f>
        <v>60001.31</v>
      </c>
      <c r="E5" s="83">
        <f>SUM(E3:E4)</f>
        <v>11053.609999999999</v>
      </c>
      <c r="F5" s="84">
        <f>SUM(F3:F4)</f>
        <v>48947.7</v>
      </c>
      <c r="G5" s="84">
        <f>SUM(G3:G4)</f>
        <v>83.55</v>
      </c>
      <c r="H5" s="85"/>
      <c r="I5" s="1"/>
      <c r="J5" s="1"/>
      <c r="K5" s="1"/>
      <c r="L5" s="1"/>
      <c r="M5" s="1"/>
      <c r="N5" s="1"/>
      <c r="O5" s="1"/>
      <c r="P5" s="1"/>
    </row>
    <row r="6" spans="1:16" ht="12.75" hidden="1">
      <c r="A6" s="5"/>
      <c r="B6" s="68"/>
      <c r="C6" s="68"/>
      <c r="D6" s="69"/>
      <c r="E6" s="69"/>
      <c r="F6" s="70"/>
      <c r="G6" s="70"/>
      <c r="H6" s="5"/>
      <c r="I6" s="1"/>
      <c r="J6" s="1"/>
      <c r="K6" s="1"/>
      <c r="L6" s="1"/>
      <c r="M6" s="1"/>
      <c r="N6" s="1"/>
      <c r="O6" s="1"/>
      <c r="P6" s="1"/>
    </row>
    <row r="7" spans="1:16" ht="12.75" hidden="1">
      <c r="A7" s="5"/>
      <c r="B7" s="68"/>
      <c r="C7" s="68"/>
      <c r="D7" s="69"/>
      <c r="E7" s="69"/>
      <c r="F7" s="70"/>
      <c r="G7" s="70"/>
      <c r="H7" s="5"/>
      <c r="I7" s="1"/>
      <c r="J7" s="1"/>
      <c r="K7" s="1"/>
      <c r="L7" s="1"/>
      <c r="M7" s="1"/>
      <c r="N7" s="1"/>
      <c r="O7" s="1"/>
      <c r="P7" s="1"/>
    </row>
    <row r="8" spans="1:16" ht="13.5" thickBot="1">
      <c r="A8" s="31"/>
      <c r="B8" s="6" t="s">
        <v>6</v>
      </c>
      <c r="C8" s="6"/>
      <c r="D8" s="31"/>
      <c r="E8" s="31"/>
      <c r="F8" s="31"/>
      <c r="G8" s="31"/>
      <c r="H8" s="31"/>
      <c r="I8" s="1"/>
      <c r="J8" s="1"/>
      <c r="K8" s="1"/>
      <c r="L8" s="1"/>
      <c r="M8" s="1"/>
      <c r="N8" s="1"/>
      <c r="O8" s="1"/>
      <c r="P8" s="1"/>
    </row>
    <row r="9" spans="1:16" ht="13.5" thickBot="1">
      <c r="A9" s="66" t="s">
        <v>0</v>
      </c>
      <c r="B9" s="51" t="s">
        <v>1</v>
      </c>
      <c r="C9" s="14" t="s">
        <v>29</v>
      </c>
      <c r="D9" s="14" t="s">
        <v>7</v>
      </c>
      <c r="E9" s="15" t="s">
        <v>28</v>
      </c>
      <c r="F9" s="48"/>
      <c r="G9" s="6"/>
      <c r="H9" s="11"/>
      <c r="I9" s="1"/>
      <c r="J9" s="1"/>
      <c r="K9" s="1"/>
      <c r="L9" s="1"/>
      <c r="M9" s="1"/>
      <c r="N9" s="1"/>
      <c r="O9" s="1"/>
      <c r="P9" s="1"/>
    </row>
    <row r="10" spans="1:16" ht="12.75">
      <c r="A10" s="65">
        <v>1</v>
      </c>
      <c r="B10" s="30" t="s">
        <v>20</v>
      </c>
      <c r="C10" s="52" t="s">
        <v>9</v>
      </c>
      <c r="D10" s="52" t="s">
        <v>8</v>
      </c>
      <c r="E10" s="56">
        <v>52500</v>
      </c>
      <c r="F10" s="48"/>
      <c r="G10" s="6"/>
      <c r="H10" s="11"/>
      <c r="I10" s="1"/>
      <c r="J10" s="1"/>
      <c r="K10" s="1"/>
      <c r="L10" s="1"/>
      <c r="M10" s="1"/>
      <c r="N10" s="1"/>
      <c r="O10" s="1"/>
      <c r="P10" s="1"/>
    </row>
    <row r="11" spans="1:16" ht="12.75">
      <c r="A11" s="32">
        <v>2</v>
      </c>
      <c r="B11" s="33" t="s">
        <v>10</v>
      </c>
      <c r="C11" s="53" t="s">
        <v>12</v>
      </c>
      <c r="D11" s="53" t="s">
        <v>11</v>
      </c>
      <c r="E11" s="57">
        <v>144000</v>
      </c>
      <c r="F11" s="48"/>
      <c r="G11" s="6"/>
      <c r="H11" s="11"/>
      <c r="I11" s="1"/>
      <c r="J11" s="1"/>
      <c r="K11" s="1"/>
      <c r="L11" s="1"/>
      <c r="M11" s="1"/>
      <c r="N11" s="1"/>
      <c r="O11" s="1"/>
      <c r="P11" s="1"/>
    </row>
    <row r="12" spans="1:16" ht="12.75">
      <c r="A12" s="32">
        <v>3</v>
      </c>
      <c r="B12" s="33" t="s">
        <v>21</v>
      </c>
      <c r="C12" s="53" t="s">
        <v>14</v>
      </c>
      <c r="D12" s="53" t="s">
        <v>13</v>
      </c>
      <c r="E12" s="57">
        <v>353000</v>
      </c>
      <c r="F12" s="48"/>
      <c r="G12" s="6"/>
      <c r="H12" s="11"/>
      <c r="I12" s="1"/>
      <c r="J12" s="1"/>
      <c r="K12" s="1"/>
      <c r="L12" s="1"/>
      <c r="M12" s="1"/>
      <c r="N12" s="1"/>
      <c r="O12" s="1"/>
      <c r="P12" s="1"/>
    </row>
    <row r="13" spans="1:16" ht="12.75">
      <c r="A13" s="32">
        <v>4</v>
      </c>
      <c r="B13" s="33" t="s">
        <v>22</v>
      </c>
      <c r="C13" s="53" t="s">
        <v>16</v>
      </c>
      <c r="D13" s="53" t="s">
        <v>15</v>
      </c>
      <c r="E13" s="57">
        <v>83410.57</v>
      </c>
      <c r="F13" s="48"/>
      <c r="G13" s="6"/>
      <c r="H13" s="11"/>
      <c r="I13" s="1"/>
      <c r="J13" s="1"/>
      <c r="K13" s="1"/>
      <c r="L13" s="1"/>
      <c r="M13" s="1"/>
      <c r="N13" s="1"/>
      <c r="O13" s="1"/>
      <c r="P13" s="1"/>
    </row>
    <row r="14" spans="1:16" ht="12.75">
      <c r="A14" s="32">
        <v>5</v>
      </c>
      <c r="B14" s="33" t="s">
        <v>23</v>
      </c>
      <c r="C14" s="53" t="s">
        <v>25</v>
      </c>
      <c r="D14" s="53" t="s">
        <v>24</v>
      </c>
      <c r="E14" s="57">
        <v>6254000</v>
      </c>
      <c r="F14" s="48"/>
      <c r="G14" s="6"/>
      <c r="H14" s="11"/>
      <c r="I14" s="1"/>
      <c r="J14" s="1"/>
      <c r="K14" s="1"/>
      <c r="L14" s="1"/>
      <c r="M14" s="1"/>
      <c r="N14" s="1"/>
      <c r="O14" s="1"/>
      <c r="P14" s="1"/>
    </row>
    <row r="15" spans="1:16" ht="12.75" customHeight="1">
      <c r="A15" s="32">
        <v>6</v>
      </c>
      <c r="B15" s="33" t="s">
        <v>23</v>
      </c>
      <c r="C15" s="53" t="s">
        <v>46</v>
      </c>
      <c r="D15" s="55" t="s">
        <v>48</v>
      </c>
      <c r="E15" s="57">
        <v>9120</v>
      </c>
      <c r="F15" s="48"/>
      <c r="G15" s="6"/>
      <c r="H15" s="11"/>
      <c r="I15" s="1"/>
      <c r="J15" s="1"/>
      <c r="K15" s="1"/>
      <c r="L15" s="1"/>
      <c r="M15" s="1"/>
      <c r="N15" s="1"/>
      <c r="O15" s="1"/>
      <c r="P15" s="1"/>
    </row>
    <row r="16" spans="1:16" ht="12.75" customHeight="1">
      <c r="A16" s="32">
        <v>7</v>
      </c>
      <c r="B16" s="33" t="s">
        <v>23</v>
      </c>
      <c r="C16" s="53" t="s">
        <v>47</v>
      </c>
      <c r="D16" s="55" t="s">
        <v>48</v>
      </c>
      <c r="E16" s="57">
        <v>2710</v>
      </c>
      <c r="F16" s="48"/>
      <c r="G16" s="6"/>
      <c r="H16" s="11"/>
      <c r="I16" s="1"/>
      <c r="J16" s="1"/>
      <c r="K16" s="1"/>
      <c r="L16" s="1"/>
      <c r="M16" s="1"/>
      <c r="N16" s="1"/>
      <c r="O16" s="1"/>
      <c r="P16" s="1"/>
    </row>
    <row r="17" spans="1:16" ht="12.75" customHeight="1">
      <c r="A17" s="32">
        <v>8</v>
      </c>
      <c r="B17" s="33" t="s">
        <v>23</v>
      </c>
      <c r="C17" s="53" t="s">
        <v>49</v>
      </c>
      <c r="D17" s="55" t="s">
        <v>48</v>
      </c>
      <c r="E17" s="57">
        <v>7370</v>
      </c>
      <c r="F17" s="48"/>
      <c r="G17" s="6"/>
      <c r="H17" s="11"/>
      <c r="I17" s="1"/>
      <c r="J17" s="1"/>
      <c r="K17" s="1"/>
      <c r="L17" s="1"/>
      <c r="M17" s="1"/>
      <c r="N17" s="1"/>
      <c r="O17" s="1"/>
      <c r="P17" s="1"/>
    </row>
    <row r="18" spans="1:16" ht="12.75" customHeight="1">
      <c r="A18" s="32">
        <v>9</v>
      </c>
      <c r="B18" s="33" t="s">
        <v>23</v>
      </c>
      <c r="C18" s="53" t="s">
        <v>50</v>
      </c>
      <c r="D18" s="55" t="s">
        <v>48</v>
      </c>
      <c r="E18" s="57">
        <v>10100</v>
      </c>
      <c r="F18" s="48"/>
      <c r="G18" s="6"/>
      <c r="H18" s="11"/>
      <c r="I18" s="1"/>
      <c r="J18" s="1"/>
      <c r="K18" s="1"/>
      <c r="L18" s="1"/>
      <c r="M18" s="1"/>
      <c r="N18" s="1"/>
      <c r="O18" s="1"/>
      <c r="P18" s="1"/>
    </row>
    <row r="19" spans="1:16" ht="12.75" customHeight="1">
      <c r="A19" s="32">
        <v>10</v>
      </c>
      <c r="B19" s="33" t="s">
        <v>23</v>
      </c>
      <c r="C19" s="53" t="s">
        <v>51</v>
      </c>
      <c r="D19" s="55" t="s">
        <v>48</v>
      </c>
      <c r="E19" s="57">
        <v>3150</v>
      </c>
      <c r="F19" s="48"/>
      <c r="G19" s="6"/>
      <c r="H19" s="11"/>
      <c r="I19" s="1"/>
      <c r="J19" s="1"/>
      <c r="K19" s="1"/>
      <c r="L19" s="1"/>
      <c r="M19" s="1"/>
      <c r="N19" s="1"/>
      <c r="O19" s="1"/>
      <c r="P19" s="1"/>
    </row>
    <row r="20" spans="1:16" ht="12.75" customHeight="1">
      <c r="A20" s="32">
        <v>11</v>
      </c>
      <c r="B20" s="33" t="s">
        <v>23</v>
      </c>
      <c r="C20" s="53" t="s">
        <v>52</v>
      </c>
      <c r="D20" s="55" t="s">
        <v>48</v>
      </c>
      <c r="E20" s="57">
        <v>5990</v>
      </c>
      <c r="F20" s="48"/>
      <c r="G20" s="6"/>
      <c r="H20" s="11"/>
      <c r="I20" s="1"/>
      <c r="J20" s="1"/>
      <c r="K20" s="1"/>
      <c r="L20" s="1"/>
      <c r="M20" s="1"/>
      <c r="N20" s="1"/>
      <c r="O20" s="1"/>
      <c r="P20" s="1"/>
    </row>
    <row r="21" spans="1:16" ht="12.75" customHeight="1">
      <c r="A21" s="32">
        <v>12</v>
      </c>
      <c r="B21" s="33" t="s">
        <v>23</v>
      </c>
      <c r="C21" s="53" t="s">
        <v>53</v>
      </c>
      <c r="D21" s="55" t="s">
        <v>48</v>
      </c>
      <c r="E21" s="57">
        <v>7020</v>
      </c>
      <c r="F21" s="48"/>
      <c r="G21" s="6"/>
      <c r="H21" s="11"/>
      <c r="I21" s="1"/>
      <c r="J21" s="1"/>
      <c r="K21" s="1"/>
      <c r="L21" s="1"/>
      <c r="M21" s="1"/>
      <c r="N21" s="1"/>
      <c r="O21" s="1"/>
      <c r="P21" s="1"/>
    </row>
    <row r="22" spans="1:16" ht="12.75" customHeight="1">
      <c r="A22" s="32">
        <v>13</v>
      </c>
      <c r="B22" s="33" t="s">
        <v>23</v>
      </c>
      <c r="C22" s="53" t="s">
        <v>54</v>
      </c>
      <c r="D22" s="55" t="s">
        <v>48</v>
      </c>
      <c r="E22" s="57">
        <v>1790</v>
      </c>
      <c r="F22" s="48"/>
      <c r="G22" s="6"/>
      <c r="H22" s="11"/>
      <c r="I22" s="1"/>
      <c r="J22" s="1"/>
      <c r="K22" s="1"/>
      <c r="L22" s="1"/>
      <c r="M22" s="1"/>
      <c r="N22" s="1"/>
      <c r="O22" s="1"/>
      <c r="P22" s="1"/>
    </row>
    <row r="23" spans="1:16" ht="12.75" customHeight="1">
      <c r="A23" s="32">
        <v>14</v>
      </c>
      <c r="B23" s="33" t="s">
        <v>23</v>
      </c>
      <c r="C23" s="53" t="s">
        <v>55</v>
      </c>
      <c r="D23" s="55" t="s">
        <v>48</v>
      </c>
      <c r="E23" s="57">
        <v>47600</v>
      </c>
      <c r="F23" s="48"/>
      <c r="G23" s="6"/>
      <c r="H23" s="11"/>
      <c r="I23" s="1"/>
      <c r="J23" s="1"/>
      <c r="K23" s="1"/>
      <c r="L23" s="1"/>
      <c r="M23" s="1"/>
      <c r="N23" s="1"/>
      <c r="O23" s="1"/>
      <c r="P23" s="1"/>
    </row>
    <row r="24" spans="1:16" ht="12.75" customHeight="1">
      <c r="A24" s="32">
        <v>15</v>
      </c>
      <c r="B24" s="33" t="s">
        <v>23</v>
      </c>
      <c r="C24" s="53" t="s">
        <v>56</v>
      </c>
      <c r="D24" s="55" t="s">
        <v>48</v>
      </c>
      <c r="E24" s="57">
        <v>8330</v>
      </c>
      <c r="F24" s="48"/>
      <c r="G24" s="6"/>
      <c r="H24" s="11"/>
      <c r="I24" s="1"/>
      <c r="J24" s="1"/>
      <c r="K24" s="1"/>
      <c r="L24" s="1"/>
      <c r="M24" s="1"/>
      <c r="N24" s="1"/>
      <c r="O24" s="1"/>
      <c r="P24" s="1"/>
    </row>
    <row r="25" spans="1:16" ht="12.75" customHeight="1">
      <c r="A25" s="32">
        <v>16</v>
      </c>
      <c r="B25" s="33" t="s">
        <v>23</v>
      </c>
      <c r="C25" s="53" t="s">
        <v>57</v>
      </c>
      <c r="D25" s="55" t="s">
        <v>48</v>
      </c>
      <c r="E25" s="57">
        <v>3830</v>
      </c>
      <c r="F25" s="49"/>
      <c r="G25" s="31"/>
      <c r="H25" s="31"/>
      <c r="I25" s="1"/>
      <c r="J25" s="1"/>
      <c r="K25" s="1"/>
      <c r="L25" s="1"/>
      <c r="M25" s="1"/>
      <c r="N25" s="1"/>
      <c r="O25" s="1"/>
      <c r="P25" s="1"/>
    </row>
    <row r="26" spans="1:8" ht="12.75" customHeight="1">
      <c r="A26" s="32">
        <v>17</v>
      </c>
      <c r="B26" s="33" t="s">
        <v>23</v>
      </c>
      <c r="C26" s="53" t="s">
        <v>58</v>
      </c>
      <c r="D26" s="55" t="s">
        <v>48</v>
      </c>
      <c r="E26" s="57">
        <v>1300</v>
      </c>
      <c r="F26" s="49"/>
      <c r="G26" s="31"/>
      <c r="H26" s="31"/>
    </row>
    <row r="27" spans="1:8" ht="12.75" customHeight="1">
      <c r="A27" s="32">
        <v>18</v>
      </c>
      <c r="B27" s="33" t="s">
        <v>23</v>
      </c>
      <c r="C27" s="53" t="s">
        <v>59</v>
      </c>
      <c r="D27" s="55" t="s">
        <v>48</v>
      </c>
      <c r="E27" s="57">
        <v>3830</v>
      </c>
      <c r="F27" s="49"/>
      <c r="G27" s="31"/>
      <c r="H27" s="31"/>
    </row>
    <row r="28" spans="1:8" ht="12.75" customHeight="1">
      <c r="A28" s="32">
        <v>19</v>
      </c>
      <c r="B28" s="33" t="s">
        <v>23</v>
      </c>
      <c r="C28" s="53" t="s">
        <v>60</v>
      </c>
      <c r="D28" s="55" t="s">
        <v>48</v>
      </c>
      <c r="E28" s="57">
        <v>811</v>
      </c>
      <c r="F28" s="49"/>
      <c r="G28" s="31"/>
      <c r="H28" s="31"/>
    </row>
    <row r="29" spans="1:8" ht="12.75" customHeight="1">
      <c r="A29" s="32">
        <v>20</v>
      </c>
      <c r="B29" s="33" t="s">
        <v>23</v>
      </c>
      <c r="C29" s="53" t="s">
        <v>61</v>
      </c>
      <c r="D29" s="55" t="s">
        <v>48</v>
      </c>
      <c r="E29" s="57">
        <v>50500</v>
      </c>
      <c r="F29" s="49"/>
      <c r="G29" s="31"/>
      <c r="H29" s="31"/>
    </row>
    <row r="30" spans="1:8" ht="12.75" customHeight="1">
      <c r="A30" s="32">
        <v>21</v>
      </c>
      <c r="B30" s="33" t="s">
        <v>23</v>
      </c>
      <c r="C30" s="53" t="s">
        <v>62</v>
      </c>
      <c r="D30" s="55" t="s">
        <v>48</v>
      </c>
      <c r="E30" s="57">
        <v>509</v>
      </c>
      <c r="F30" s="49"/>
      <c r="G30" s="31"/>
      <c r="H30" s="31"/>
    </row>
    <row r="31" spans="1:8" ht="12.75" customHeight="1" thickBot="1">
      <c r="A31" s="50">
        <v>22</v>
      </c>
      <c r="B31" s="19" t="s">
        <v>23</v>
      </c>
      <c r="C31" s="54" t="s">
        <v>63</v>
      </c>
      <c r="D31" s="64" t="s">
        <v>48</v>
      </c>
      <c r="E31" s="58">
        <v>1082000</v>
      </c>
      <c r="F31" s="49"/>
      <c r="G31" s="31"/>
      <c r="H31" s="31"/>
    </row>
    <row r="32" spans="1:8" s="1" customFormat="1" ht="13.5" thickBot="1">
      <c r="A32" s="59"/>
      <c r="B32" s="71" t="s">
        <v>17</v>
      </c>
      <c r="C32" s="72"/>
      <c r="D32" s="73"/>
      <c r="E32" s="74">
        <f>SUM(E10:E31)</f>
        <v>8132870.57</v>
      </c>
      <c r="F32" s="49"/>
      <c r="G32" s="31"/>
      <c r="H32" s="31"/>
    </row>
    <row r="33" spans="1:8" s="1" customFormat="1" ht="12.75" hidden="1">
      <c r="A33" s="60"/>
      <c r="B33" s="31"/>
      <c r="C33" s="61"/>
      <c r="D33" s="62"/>
      <c r="E33" s="63"/>
      <c r="F33" s="49"/>
      <c r="G33" s="31"/>
      <c r="H33" s="31"/>
    </row>
    <row r="34" spans="1:8" s="1" customFormat="1" ht="12.75" hidden="1">
      <c r="A34" s="60"/>
      <c r="B34" s="31"/>
      <c r="C34" s="61"/>
      <c r="D34" s="62"/>
      <c r="E34" s="63"/>
      <c r="F34" s="49"/>
      <c r="G34" s="31"/>
      <c r="H34" s="31"/>
    </row>
    <row r="35" spans="1:8" s="1" customFormat="1" ht="12.75" hidden="1">
      <c r="A35" s="60"/>
      <c r="B35" s="31"/>
      <c r="C35" s="61"/>
      <c r="D35" s="62"/>
      <c r="E35" s="63"/>
      <c r="F35" s="49"/>
      <c r="G35" s="31"/>
      <c r="H35" s="31"/>
    </row>
    <row r="36" spans="1:8" s="1" customFormat="1" ht="13.5" thickBot="1">
      <c r="A36" s="60"/>
      <c r="B36" s="6" t="s">
        <v>65</v>
      </c>
      <c r="C36" s="6"/>
      <c r="D36" s="6"/>
      <c r="E36" s="67"/>
      <c r="F36" s="67"/>
      <c r="G36" s="31"/>
      <c r="H36" s="31"/>
    </row>
    <row r="37" spans="1:8" s="1" customFormat="1" ht="38.25">
      <c r="A37" s="75" t="s">
        <v>0</v>
      </c>
      <c r="B37" s="88" t="s">
        <v>1</v>
      </c>
      <c r="C37" s="89" t="s">
        <v>29</v>
      </c>
      <c r="D37" s="77" t="s">
        <v>26</v>
      </c>
      <c r="E37" s="77" t="s">
        <v>27</v>
      </c>
      <c r="F37" s="79" t="s">
        <v>68</v>
      </c>
      <c r="G37" s="31"/>
      <c r="H37" s="31"/>
    </row>
    <row r="38" spans="1:8" s="1" customFormat="1" ht="12.75">
      <c r="A38" s="90">
        <v>1</v>
      </c>
      <c r="B38" s="4" t="s">
        <v>66</v>
      </c>
      <c r="C38" s="4" t="s">
        <v>67</v>
      </c>
      <c r="D38" s="38">
        <v>62500</v>
      </c>
      <c r="E38" s="38">
        <v>11111.13</v>
      </c>
      <c r="F38" s="80">
        <f>D38-E38</f>
        <v>51388.87</v>
      </c>
      <c r="G38" s="31"/>
      <c r="H38" s="31"/>
    </row>
    <row r="39" spans="1:8" s="1" customFormat="1" ht="12.75" hidden="1">
      <c r="A39" s="60"/>
      <c r="B39" s="86"/>
      <c r="C39" s="86"/>
      <c r="D39" s="49"/>
      <c r="E39" s="49"/>
      <c r="F39" s="87"/>
      <c r="G39" s="31"/>
      <c r="H39" s="31"/>
    </row>
    <row r="40" spans="1:8" s="1" customFormat="1" ht="12.75" hidden="1">
      <c r="A40" s="60"/>
      <c r="B40" s="31"/>
      <c r="C40" s="61"/>
      <c r="D40" s="62"/>
      <c r="E40" s="63"/>
      <c r="F40" s="49"/>
      <c r="G40" s="31"/>
      <c r="H40" s="31"/>
    </row>
    <row r="41" spans="1:8" s="1" customFormat="1" ht="12.75" hidden="1">
      <c r="A41" s="60"/>
      <c r="B41" s="31"/>
      <c r="C41" s="61"/>
      <c r="D41" s="62"/>
      <c r="E41" s="63"/>
      <c r="F41" s="49"/>
      <c r="G41" s="31"/>
      <c r="H41" s="31"/>
    </row>
    <row r="42" spans="1:8" s="1" customFormat="1" ht="12.75" hidden="1">
      <c r="A42" s="60"/>
      <c r="B42" s="31"/>
      <c r="C42" s="61"/>
      <c r="D42" s="62"/>
      <c r="E42" s="63"/>
      <c r="F42" s="49"/>
      <c r="G42" s="31"/>
      <c r="H42" s="31"/>
    </row>
    <row r="43" spans="1:8" s="1" customFormat="1" ht="12.75" hidden="1">
      <c r="A43" s="60"/>
      <c r="B43" s="31"/>
      <c r="C43" s="61"/>
      <c r="D43" s="62"/>
      <c r="E43" s="63"/>
      <c r="F43" s="49"/>
      <c r="G43" s="31"/>
      <c r="H43" s="31"/>
    </row>
    <row r="44" spans="1:8" s="1" customFormat="1" ht="12.75" hidden="1">
      <c r="A44" s="60"/>
      <c r="B44" s="31"/>
      <c r="C44" s="61"/>
      <c r="D44" s="62"/>
      <c r="E44" s="63"/>
      <c r="F44" s="49"/>
      <c r="G44" s="31"/>
      <c r="H44" s="31"/>
    </row>
    <row r="45" spans="1:8" s="1" customFormat="1" ht="12.75" hidden="1">
      <c r="A45" s="60"/>
      <c r="B45" s="31"/>
      <c r="C45" s="61"/>
      <c r="D45" s="62"/>
      <c r="E45" s="63"/>
      <c r="F45" s="49"/>
      <c r="G45" s="31"/>
      <c r="H45" s="31"/>
    </row>
    <row r="46" spans="1:8" s="1" customFormat="1" ht="12.75" hidden="1">
      <c r="A46" s="60"/>
      <c r="B46" s="31"/>
      <c r="C46" s="61"/>
      <c r="D46" s="62"/>
      <c r="E46" s="63"/>
      <c r="F46" s="49"/>
      <c r="G46" s="31"/>
      <c r="H46" s="31"/>
    </row>
    <row r="47" spans="1:8" s="1" customFormat="1" ht="12.75" hidden="1">
      <c r="A47" s="60"/>
      <c r="B47" s="31"/>
      <c r="C47" s="61"/>
      <c r="D47" s="62"/>
      <c r="E47" s="63"/>
      <c r="F47" s="49"/>
      <c r="G47" s="31"/>
      <c r="H47" s="31"/>
    </row>
    <row r="48" spans="1:8" s="1" customFormat="1" ht="12.75" hidden="1">
      <c r="A48" s="60"/>
      <c r="B48" s="31"/>
      <c r="C48" s="61"/>
      <c r="D48" s="62"/>
      <c r="E48" s="63"/>
      <c r="F48" s="49"/>
      <c r="G48" s="31"/>
      <c r="H48" s="31"/>
    </row>
    <row r="49" spans="1:8" s="1" customFormat="1" ht="12.75" hidden="1">
      <c r="A49" s="60"/>
      <c r="B49" s="31"/>
      <c r="C49" s="61"/>
      <c r="D49" s="62"/>
      <c r="E49" s="63"/>
      <c r="F49" s="49"/>
      <c r="G49" s="31"/>
      <c r="H49" s="31"/>
    </row>
    <row r="50" spans="1:8" s="1" customFormat="1" ht="12.75" hidden="1">
      <c r="A50" s="60"/>
      <c r="B50" s="31"/>
      <c r="C50" s="61"/>
      <c r="D50" s="62"/>
      <c r="E50" s="63"/>
      <c r="F50" s="49"/>
      <c r="G50" s="31"/>
      <c r="H50" s="31"/>
    </row>
    <row r="51" spans="1:8" s="1" customFormat="1" ht="12.75">
      <c r="A51" s="60"/>
      <c r="B51" s="31"/>
      <c r="C51" s="61"/>
      <c r="D51" s="62"/>
      <c r="E51" s="63"/>
      <c r="F51" s="49"/>
      <c r="G51" s="31"/>
      <c r="H51" s="31"/>
    </row>
    <row r="52" spans="1:8" s="1" customFormat="1" ht="12.75">
      <c r="A52" s="60"/>
      <c r="B52" s="31"/>
      <c r="C52" s="61"/>
      <c r="D52" s="62"/>
      <c r="E52" s="63"/>
      <c r="F52" s="49"/>
      <c r="G52" s="31"/>
      <c r="H52" s="31"/>
    </row>
    <row r="53" spans="1:8" s="1" customFormat="1" ht="12.75">
      <c r="A53" s="60"/>
      <c r="B53" s="31"/>
      <c r="C53" s="61"/>
      <c r="D53" s="62"/>
      <c r="E53" s="63"/>
      <c r="F53" s="49"/>
      <c r="G53" s="31"/>
      <c r="H53" s="31"/>
    </row>
    <row r="54" spans="1:8" s="1" customFormat="1" ht="12.75">
      <c r="A54" s="60"/>
      <c r="B54" s="31"/>
      <c r="C54" s="61"/>
      <c r="D54" s="62"/>
      <c r="E54" s="63"/>
      <c r="F54" s="49"/>
      <c r="G54" s="31"/>
      <c r="H54" s="31"/>
    </row>
    <row r="55" spans="1:8" ht="13.5" thickBot="1">
      <c r="A55" s="60"/>
      <c r="B55" s="6" t="s">
        <v>64</v>
      </c>
      <c r="C55" s="6"/>
      <c r="D55" s="6"/>
      <c r="E55" s="67"/>
      <c r="F55" s="67"/>
      <c r="G55" s="6"/>
      <c r="H55" s="6"/>
    </row>
    <row r="56" spans="1:8" ht="39" thickBot="1">
      <c r="A56" s="22" t="s">
        <v>0</v>
      </c>
      <c r="B56" s="16" t="s">
        <v>1</v>
      </c>
      <c r="C56" s="14" t="s">
        <v>29</v>
      </c>
      <c r="D56" s="23" t="s">
        <v>26</v>
      </c>
      <c r="E56" s="23" t="s">
        <v>27</v>
      </c>
      <c r="F56" s="24" t="s">
        <v>68</v>
      </c>
      <c r="G56" s="21"/>
      <c r="H56" s="21"/>
    </row>
    <row r="57" spans="1:8" ht="12.75">
      <c r="A57" s="35">
        <v>1</v>
      </c>
      <c r="B57" s="20" t="s">
        <v>35</v>
      </c>
      <c r="C57" s="20" t="s">
        <v>32</v>
      </c>
      <c r="D57" s="36">
        <v>1008.46</v>
      </c>
      <c r="E57" s="36">
        <v>872.32</v>
      </c>
      <c r="F57" s="37">
        <f aca="true" t="shared" si="0" ref="F57:F64">D57-E57</f>
        <v>136.14</v>
      </c>
      <c r="G57" s="21"/>
      <c r="H57" s="21"/>
    </row>
    <row r="58" spans="1:8" ht="12.75">
      <c r="A58" s="32">
        <v>2</v>
      </c>
      <c r="B58" s="4" t="s">
        <v>35</v>
      </c>
      <c r="C58" s="4" t="s">
        <v>33</v>
      </c>
      <c r="D58" s="38">
        <v>1008.46</v>
      </c>
      <c r="E58" s="38">
        <v>872.32</v>
      </c>
      <c r="F58" s="39">
        <f t="shared" si="0"/>
        <v>136.14</v>
      </c>
      <c r="G58" s="21"/>
      <c r="H58" s="21"/>
    </row>
    <row r="59" spans="1:8" ht="12.75">
      <c r="A59" s="32">
        <v>3</v>
      </c>
      <c r="B59" s="4" t="s">
        <v>35</v>
      </c>
      <c r="C59" s="4" t="s">
        <v>34</v>
      </c>
      <c r="D59" s="38">
        <v>923.89</v>
      </c>
      <c r="E59" s="38">
        <v>799.18</v>
      </c>
      <c r="F59" s="39">
        <f t="shared" si="0"/>
        <v>124.71000000000004</v>
      </c>
      <c r="G59" s="21"/>
      <c r="H59" s="21"/>
    </row>
    <row r="60" spans="1:8" ht="12.75" hidden="1">
      <c r="A60" s="32"/>
      <c r="B60" s="4"/>
      <c r="C60" s="4"/>
      <c r="D60" s="38"/>
      <c r="E60" s="38"/>
      <c r="F60" s="39"/>
      <c r="G60" s="21"/>
      <c r="H60" s="21"/>
    </row>
    <row r="61" spans="1:8" ht="12.75" customHeight="1">
      <c r="A61" s="32">
        <v>4</v>
      </c>
      <c r="B61" s="45" t="s">
        <v>43</v>
      </c>
      <c r="C61" s="4" t="s">
        <v>39</v>
      </c>
      <c r="D61" s="38">
        <v>1564.57</v>
      </c>
      <c r="E61" s="38">
        <v>840.32</v>
      </c>
      <c r="F61" s="39">
        <f t="shared" si="0"/>
        <v>724.2499999999999</v>
      </c>
      <c r="G61" s="21"/>
      <c r="H61" s="21"/>
    </row>
    <row r="62" spans="1:8" ht="12.75">
      <c r="A62" s="32">
        <v>5</v>
      </c>
      <c r="B62" s="33" t="s">
        <v>45</v>
      </c>
      <c r="C62" s="33" t="s">
        <v>40</v>
      </c>
      <c r="D62" s="38">
        <v>2495.03</v>
      </c>
      <c r="E62" s="38">
        <v>1340.08</v>
      </c>
      <c r="F62" s="39">
        <f t="shared" si="0"/>
        <v>1154.9500000000003</v>
      </c>
      <c r="G62" s="21"/>
      <c r="H62" s="21"/>
    </row>
    <row r="63" spans="1:8" ht="12.75">
      <c r="A63" s="32">
        <v>6</v>
      </c>
      <c r="B63" s="33" t="s">
        <v>44</v>
      </c>
      <c r="C63" s="33" t="s">
        <v>41</v>
      </c>
      <c r="D63" s="38">
        <v>1875.19</v>
      </c>
      <c r="E63" s="38">
        <v>1007.07</v>
      </c>
      <c r="F63" s="39">
        <f t="shared" si="0"/>
        <v>868.12</v>
      </c>
      <c r="G63" s="21"/>
      <c r="H63" s="21"/>
    </row>
    <row r="64" spans="1:8" ht="13.5" thickBot="1">
      <c r="A64" s="32">
        <v>7</v>
      </c>
      <c r="B64" s="33" t="s">
        <v>43</v>
      </c>
      <c r="C64" s="33" t="s">
        <v>42</v>
      </c>
      <c r="D64" s="38">
        <v>419.18</v>
      </c>
      <c r="E64" s="38">
        <v>225.08</v>
      </c>
      <c r="F64" s="39">
        <f t="shared" si="0"/>
        <v>194.1</v>
      </c>
      <c r="G64" s="21"/>
      <c r="H64" s="21"/>
    </row>
    <row r="65" spans="1:8" ht="12.75" hidden="1">
      <c r="A65" s="32"/>
      <c r="B65" s="47"/>
      <c r="C65" s="33"/>
      <c r="D65" s="38"/>
      <c r="E65" s="38"/>
      <c r="F65" s="39"/>
      <c r="G65" s="21"/>
      <c r="H65" s="21"/>
    </row>
    <row r="66" spans="1:8" ht="13.5" hidden="1" thickBot="1">
      <c r="A66" s="40"/>
      <c r="B66" s="46"/>
      <c r="C66" s="46"/>
      <c r="D66" s="41"/>
      <c r="E66" s="41"/>
      <c r="F66" s="42"/>
      <c r="G66" s="21"/>
      <c r="H66" s="21"/>
    </row>
    <row r="67" spans="1:8" ht="13.5" thickBot="1">
      <c r="A67" s="34"/>
      <c r="B67" s="18" t="s">
        <v>17</v>
      </c>
      <c r="C67" s="18"/>
      <c r="D67" s="12">
        <f>SUM(D57:D66)</f>
        <v>9294.78</v>
      </c>
      <c r="E67" s="12">
        <f>SUM(E57:E66)</f>
        <v>5956.37</v>
      </c>
      <c r="F67" s="13">
        <f>SUM(F57:F66)</f>
        <v>3338.41</v>
      </c>
      <c r="G67" s="21"/>
      <c r="H67" s="91"/>
    </row>
    <row r="68" spans="1:8" ht="13.5" hidden="1" thickBot="1">
      <c r="A68" s="43"/>
      <c r="B68" s="10" t="s">
        <v>18</v>
      </c>
      <c r="C68" s="10"/>
      <c r="D68" s="43"/>
      <c r="E68" s="43"/>
      <c r="F68" s="43"/>
      <c r="G68" s="21"/>
      <c r="H68" s="21"/>
    </row>
    <row r="69" spans="1:8" ht="39" hidden="1" thickBot="1">
      <c r="A69" s="44" t="s">
        <v>0</v>
      </c>
      <c r="B69" s="16" t="s">
        <v>1</v>
      </c>
      <c r="C69" s="16"/>
      <c r="D69" s="23" t="s">
        <v>26</v>
      </c>
      <c r="E69" s="23" t="s">
        <v>27</v>
      </c>
      <c r="F69" s="24" t="s">
        <v>38</v>
      </c>
      <c r="G69" s="21"/>
      <c r="H69" s="21"/>
    </row>
    <row r="70" spans="1:8" ht="13.5" hidden="1" thickBot="1">
      <c r="A70" s="32">
        <v>1</v>
      </c>
      <c r="B70" s="3" t="s">
        <v>19</v>
      </c>
      <c r="C70" s="3"/>
      <c r="D70" s="38">
        <v>20852.64</v>
      </c>
      <c r="E70" s="38">
        <v>20681.68</v>
      </c>
      <c r="F70" s="39">
        <f>D70-E70</f>
        <v>170.95999999999913</v>
      </c>
      <c r="G70" s="21"/>
      <c r="H70" s="21"/>
    </row>
    <row r="71" spans="1:8" ht="13.5" hidden="1" thickBot="1">
      <c r="A71" s="34"/>
      <c r="B71" s="17" t="s">
        <v>17</v>
      </c>
      <c r="C71" s="17"/>
      <c r="D71" s="12">
        <f>SUM(D70:D70)</f>
        <v>20852.64</v>
      </c>
      <c r="E71" s="12">
        <f>SUM(E70:E70)</f>
        <v>20681.68</v>
      </c>
      <c r="F71" s="13">
        <f>SUM(F70:F70)</f>
        <v>170.95999999999913</v>
      </c>
      <c r="G71" s="21"/>
      <c r="H71" s="21"/>
    </row>
    <row r="72" spans="2:3" ht="12.75">
      <c r="B72" s="5"/>
      <c r="C72" s="5"/>
    </row>
    <row r="73" spans="1:8" ht="12.75">
      <c r="A73" s="8"/>
      <c r="B73" s="7"/>
      <c r="C73" s="7"/>
      <c r="D73" s="8"/>
      <c r="E73" s="8"/>
      <c r="F73" s="8"/>
      <c r="G73" s="1"/>
      <c r="H73" s="1"/>
    </row>
    <row r="77" spans="1:8" s="1" customFormat="1" ht="12.75">
      <c r="A77"/>
      <c r="B77"/>
      <c r="C77"/>
      <c r="D77"/>
      <c r="E77"/>
      <c r="F77"/>
      <c r="G77"/>
      <c r="H77"/>
    </row>
    <row r="89" spans="1:8" ht="12.75">
      <c r="A89" s="1"/>
      <c r="B89" s="6"/>
      <c r="C89" s="6"/>
      <c r="D89" s="6"/>
      <c r="E89" s="6"/>
      <c r="F89" s="6"/>
      <c r="G89" s="1"/>
      <c r="H89" s="1"/>
    </row>
    <row r="93" spans="1:8" s="1" customFormat="1" ht="12.75">
      <c r="A93"/>
      <c r="B93"/>
      <c r="C93"/>
      <c r="D93"/>
      <c r="E93"/>
      <c r="F93"/>
      <c r="G93"/>
      <c r="H93"/>
    </row>
  </sheetData>
  <sheetProtection/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 alignWithMargins="0">
    <oddHeader>&amp;CNeringos savivaldybės patikėjimo teise valdomas valstybės turtas&amp;R2 priedas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Neringos savivaldybe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Aina Kisielienė</dc:creator>
  <cp:keywords/>
  <dc:description/>
  <cp:lastModifiedBy>Aina Kiselienė</cp:lastModifiedBy>
  <cp:lastPrinted>2021-06-29T05:04:56Z</cp:lastPrinted>
  <dcterms:created xsi:type="dcterms:W3CDTF">2005-05-17T12:24:51Z</dcterms:created>
  <dcterms:modified xsi:type="dcterms:W3CDTF">2021-06-29T05:05:23Z</dcterms:modified>
  <cp:category/>
  <cp:version/>
  <cp:contentType/>
  <cp:contentStatus/>
</cp:coreProperties>
</file>